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1" sheetId="2" r:id="rId1"/>
    <sheet name="Sheet1" sheetId="1" r:id="rId2"/>
  </sheets>
  <externalReferences>
    <externalReference r:id="rId3"/>
  </externalReferences>
  <definedNames>
    <definedName name="_xlnm._FilterDatabase" localSheetId="0" hidden="1">'1'!$A$2:$Q$33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<sst xmlns="http://schemas.openxmlformats.org/spreadsheetml/2006/main" count="180" uniqueCount="58">
  <si>
    <t>永州市中心医院2023年度公开招聘备案制工作人员
拟聘用人员名单</t>
  </si>
  <si>
    <t>序号</t>
  </si>
  <si>
    <t>报考单位</t>
  </si>
  <si>
    <t>姓名</t>
  </si>
  <si>
    <t>性别</t>
  </si>
  <si>
    <t>准考证号</t>
  </si>
  <si>
    <t>报考岗位</t>
  </si>
  <si>
    <t>备注</t>
  </si>
  <si>
    <t>永州市中心医院</t>
  </si>
  <si>
    <t>刘汝嘉</t>
  </si>
  <si>
    <t>男</t>
  </si>
  <si>
    <t>公共卫生部医师</t>
  </si>
  <si>
    <t>段胜飞</t>
  </si>
  <si>
    <t>冷水滩院区康复科技师</t>
  </si>
  <si>
    <t>周雨</t>
  </si>
  <si>
    <t>女</t>
  </si>
  <si>
    <t>陈佳瑶</t>
  </si>
  <si>
    <t>龚泓</t>
  </si>
  <si>
    <t>冷区肿瘤科一区放疗技师</t>
  </si>
  <si>
    <t>蒋国豪</t>
  </si>
  <si>
    <t>临床护理岗位</t>
  </si>
  <si>
    <t>罗鸿亮</t>
  </si>
  <si>
    <t>严铭</t>
  </si>
  <si>
    <t>陈姣</t>
  </si>
  <si>
    <t>陈瑛</t>
  </si>
  <si>
    <t>唐嘉婴</t>
  </si>
  <si>
    <t>曾丽</t>
  </si>
  <si>
    <t>李佩兰</t>
  </si>
  <si>
    <t>唐倩</t>
  </si>
  <si>
    <t>赵婷</t>
  </si>
  <si>
    <t>罗晶</t>
  </si>
  <si>
    <t>何雅媚</t>
  </si>
  <si>
    <t>杨君</t>
  </si>
  <si>
    <t>郭敏</t>
  </si>
  <si>
    <t>谢颖欣</t>
  </si>
  <si>
    <t>刘雁</t>
  </si>
  <si>
    <t>周秋美</t>
  </si>
  <si>
    <t>王萍</t>
  </si>
  <si>
    <t>陈育姿</t>
  </si>
  <si>
    <t>许群芳</t>
  </si>
  <si>
    <t>何晶</t>
  </si>
  <si>
    <t>邓雯</t>
  </si>
  <si>
    <t>蒋湘艳</t>
  </si>
  <si>
    <t>柏雯倩</t>
  </si>
  <si>
    <t>秦婧婧</t>
  </si>
  <si>
    <t>王思思</t>
  </si>
  <si>
    <t>曾洪</t>
  </si>
  <si>
    <t>蒋悦</t>
  </si>
  <si>
    <t>唐思佳</t>
  </si>
  <si>
    <t>段仪</t>
  </si>
  <si>
    <t>杨敏</t>
  </si>
  <si>
    <t>艾延平</t>
  </si>
  <si>
    <t>蒋菲</t>
  </si>
  <si>
    <t>刘思琴</t>
  </si>
  <si>
    <t>胡彤</t>
  </si>
  <si>
    <t>李斌</t>
  </si>
  <si>
    <t>左丹婷</t>
  </si>
  <si>
    <t>熊真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</si>
</sst>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&#25307;&#32856;\2023&#24180;&#22791;&#26696;&#21046;&#25307;&#32856;\&#32771;&#23519;\&#27704;&#24030;&#24066;&#20013;&#24515;&#21307;&#38498;2023&#24180;&#24230;&#20844;&#24320;&#25307;&#32856;&#22791;&#26696;&#21046;&#24037;&#20316;&#20154;&#21592;&#32771;&#23519;&#23545;&#35937;&#21517;&#21333;(&#36523;&#20221;&#35777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专业"/>
      <sheetName val="Sheet4"/>
    </sheetNames>
    <sheetDataSet>
      <sheetData sheetId="0">
        <row r="2">
          <cell r="C2" t="str">
            <v>姓名</v>
          </cell>
          <cell r="D2" t="str">
            <v>性别</v>
          </cell>
          <cell r="E2" t="str">
            <v>身份证号码</v>
          </cell>
          <cell r="F2" t="str">
            <v>备注</v>
          </cell>
        </row>
        <row r="3">
          <cell r="C3" t="str">
            <v>刘汝嘉</v>
          </cell>
          <cell r="D3" t="str">
            <v>男</v>
          </cell>
          <cell r="E3" t="str">
            <v>431123200010280032</v>
          </cell>
          <cell r="F3">
            <v>20232718</v>
          </cell>
        </row>
        <row r="4">
          <cell r="C4" t="str">
            <v>段胜飞</v>
          </cell>
          <cell r="D4" t="str">
            <v>男</v>
          </cell>
          <cell r="E4" t="str">
            <v>431028200008280419</v>
          </cell>
          <cell r="F4">
            <v>20232619</v>
          </cell>
        </row>
        <row r="5">
          <cell r="C5" t="str">
            <v>蒋国豪</v>
          </cell>
          <cell r="D5" t="str">
            <v>男</v>
          </cell>
          <cell r="E5" t="str">
            <v>431123200101095035</v>
          </cell>
          <cell r="F5">
            <v>20230917</v>
          </cell>
        </row>
        <row r="6">
          <cell r="C6" t="str">
            <v>罗鸿亮</v>
          </cell>
          <cell r="D6" t="str">
            <v>男</v>
          </cell>
          <cell r="E6" t="str">
            <v>430482200107129537</v>
          </cell>
          <cell r="F6">
            <v>20231822</v>
          </cell>
        </row>
        <row r="7">
          <cell r="C7" t="str">
            <v>严铭</v>
          </cell>
          <cell r="D7" t="str">
            <v>男</v>
          </cell>
          <cell r="E7" t="str">
            <v>431123200104215071</v>
          </cell>
          <cell r="F7">
            <v>20231728</v>
          </cell>
        </row>
        <row r="8">
          <cell r="C8" t="str">
            <v>周雨</v>
          </cell>
          <cell r="D8" t="str">
            <v>女</v>
          </cell>
          <cell r="E8" t="str">
            <v>431028200105241622</v>
          </cell>
          <cell r="F8">
            <v>20232610</v>
          </cell>
        </row>
        <row r="9">
          <cell r="C9" t="str">
            <v>陈佳瑶</v>
          </cell>
          <cell r="D9" t="str">
            <v>女</v>
          </cell>
          <cell r="E9" t="str">
            <v>43112119961227802X</v>
          </cell>
          <cell r="F9">
            <v>20232612</v>
          </cell>
        </row>
        <row r="10">
          <cell r="C10" t="str">
            <v>龚泓</v>
          </cell>
          <cell r="D10" t="str">
            <v>女</v>
          </cell>
          <cell r="E10" t="str">
            <v>360104200112011927</v>
          </cell>
          <cell r="F10">
            <v>20232709</v>
          </cell>
        </row>
        <row r="11">
          <cell r="C11" t="str">
            <v>陈姣</v>
          </cell>
          <cell r="D11" t="str">
            <v>女</v>
          </cell>
          <cell r="E11" t="str">
            <v>431121199810262221</v>
          </cell>
          <cell r="F11">
            <v>20231329</v>
          </cell>
        </row>
        <row r="12">
          <cell r="C12" t="str">
            <v>陈瑛</v>
          </cell>
          <cell r="D12" t="str">
            <v>女</v>
          </cell>
          <cell r="E12" t="str">
            <v>431122200110266143</v>
          </cell>
          <cell r="F12">
            <v>20231920</v>
          </cell>
        </row>
        <row r="13">
          <cell r="C13" t="str">
            <v>唐嘉婴</v>
          </cell>
          <cell r="D13" t="str">
            <v>女</v>
          </cell>
          <cell r="E13" t="str">
            <v>431102200311261028</v>
          </cell>
          <cell r="F13">
            <v>20232326</v>
          </cell>
        </row>
        <row r="14">
          <cell r="C14" t="str">
            <v>曾丽</v>
          </cell>
          <cell r="D14" t="str">
            <v>女</v>
          </cell>
          <cell r="E14" t="str">
            <v>431127200309120063</v>
          </cell>
          <cell r="F14">
            <v>20230712</v>
          </cell>
        </row>
        <row r="15">
          <cell r="C15" t="str">
            <v>李佩兰</v>
          </cell>
          <cell r="D15" t="str">
            <v>女</v>
          </cell>
          <cell r="E15" t="str">
            <v>431121199805114742</v>
          </cell>
          <cell r="F15">
            <v>20231009</v>
          </cell>
        </row>
        <row r="16">
          <cell r="C16" t="str">
            <v>唐倩</v>
          </cell>
          <cell r="D16" t="str">
            <v>女</v>
          </cell>
          <cell r="E16" t="str">
            <v>431102200212010020</v>
          </cell>
          <cell r="F16">
            <v>20231526</v>
          </cell>
        </row>
        <row r="17">
          <cell r="C17" t="str">
            <v>赵婷</v>
          </cell>
          <cell r="D17" t="str">
            <v>女</v>
          </cell>
          <cell r="E17" t="str">
            <v>431102199910173446</v>
          </cell>
          <cell r="F17">
            <v>20232212</v>
          </cell>
        </row>
        <row r="18">
          <cell r="C18" t="str">
            <v>罗晶</v>
          </cell>
          <cell r="D18" t="str">
            <v>女</v>
          </cell>
          <cell r="E18" t="str">
            <v>431102199902094561</v>
          </cell>
          <cell r="F18">
            <v>20232107</v>
          </cell>
        </row>
        <row r="19">
          <cell r="C19" t="str">
            <v>何雅媚</v>
          </cell>
          <cell r="D19" t="str">
            <v>女</v>
          </cell>
          <cell r="E19" t="str">
            <v>430426199903148900</v>
          </cell>
          <cell r="F19">
            <v>20232021</v>
          </cell>
        </row>
        <row r="20">
          <cell r="C20" t="str">
            <v>杨君</v>
          </cell>
          <cell r="D20" t="str">
            <v>女</v>
          </cell>
          <cell r="E20" t="str">
            <v>431102199810097220</v>
          </cell>
          <cell r="F20">
            <v>20230802</v>
          </cell>
        </row>
        <row r="21">
          <cell r="C21" t="str">
            <v>郭敏</v>
          </cell>
          <cell r="D21" t="str">
            <v>女</v>
          </cell>
          <cell r="E21" t="str">
            <v>431103200004051625</v>
          </cell>
          <cell r="F21">
            <v>20231811</v>
          </cell>
        </row>
        <row r="22">
          <cell r="C22" t="str">
            <v>谢颖欣</v>
          </cell>
          <cell r="D22" t="str">
            <v>女</v>
          </cell>
          <cell r="E22" t="str">
            <v>431103200305290945</v>
          </cell>
          <cell r="F22">
            <v>20232302</v>
          </cell>
        </row>
        <row r="23">
          <cell r="C23" t="str">
            <v>刘雁</v>
          </cell>
          <cell r="D23" t="str">
            <v>女</v>
          </cell>
          <cell r="E23" t="str">
            <v>430422200104249449</v>
          </cell>
          <cell r="F23">
            <v>20232009</v>
          </cell>
        </row>
        <row r="24">
          <cell r="C24" t="str">
            <v>周秋美</v>
          </cell>
          <cell r="D24" t="str">
            <v>女</v>
          </cell>
          <cell r="E24" t="str">
            <v>430426199910231366</v>
          </cell>
          <cell r="F24">
            <v>20231302</v>
          </cell>
        </row>
        <row r="25">
          <cell r="C25" t="str">
            <v>王萍</v>
          </cell>
          <cell r="D25" t="str">
            <v>女</v>
          </cell>
          <cell r="E25" t="str">
            <v>431124200102171286</v>
          </cell>
          <cell r="F25">
            <v>20231706</v>
          </cell>
        </row>
        <row r="26">
          <cell r="C26" t="str">
            <v>陈育姿</v>
          </cell>
          <cell r="D26" t="str">
            <v>女</v>
          </cell>
          <cell r="E26" t="str">
            <v>43252419971008882X</v>
          </cell>
          <cell r="F26">
            <v>20231105</v>
          </cell>
        </row>
        <row r="27">
          <cell r="C27" t="str">
            <v>许群芳</v>
          </cell>
          <cell r="D27" t="str">
            <v>女</v>
          </cell>
          <cell r="E27" t="str">
            <v>431121199804106927</v>
          </cell>
          <cell r="F27">
            <v>20232318</v>
          </cell>
        </row>
        <row r="28">
          <cell r="C28" t="str">
            <v>何晶</v>
          </cell>
          <cell r="D28" t="str">
            <v>女</v>
          </cell>
          <cell r="E28" t="str">
            <v>431102199901053864</v>
          </cell>
          <cell r="F28">
            <v>20232105</v>
          </cell>
        </row>
        <row r="29">
          <cell r="C29" t="str">
            <v>邓雯</v>
          </cell>
          <cell r="D29" t="str">
            <v>女</v>
          </cell>
          <cell r="E29" t="str">
            <v>431102200305060107</v>
          </cell>
          <cell r="F29">
            <v>20232011</v>
          </cell>
        </row>
        <row r="30">
          <cell r="C30" t="str">
            <v>蒋湘艳</v>
          </cell>
          <cell r="D30" t="str">
            <v>女</v>
          </cell>
          <cell r="E30" t="str">
            <v>431126200209200107</v>
          </cell>
          <cell r="F30">
            <v>20232127</v>
          </cell>
        </row>
        <row r="31">
          <cell r="C31" t="str">
            <v>柏雯倩</v>
          </cell>
          <cell r="D31" t="str">
            <v>女</v>
          </cell>
          <cell r="E31" t="str">
            <v>431121200002251423</v>
          </cell>
          <cell r="F31">
            <v>20232015</v>
          </cell>
        </row>
        <row r="32">
          <cell r="C32" t="str">
            <v>秦婧婧</v>
          </cell>
          <cell r="D32" t="str">
            <v>女</v>
          </cell>
          <cell r="E32" t="str">
            <v>431102200107123488</v>
          </cell>
          <cell r="F32">
            <v>20231905</v>
          </cell>
        </row>
        <row r="33">
          <cell r="C33" t="str">
            <v>王思思</v>
          </cell>
          <cell r="D33" t="str">
            <v>女</v>
          </cell>
          <cell r="E33" t="str">
            <v>431121200111048109</v>
          </cell>
          <cell r="F33">
            <v>20231216</v>
          </cell>
        </row>
        <row r="34">
          <cell r="C34" t="str">
            <v>曾洪</v>
          </cell>
          <cell r="D34" t="str">
            <v>女</v>
          </cell>
          <cell r="E34" t="str">
            <v>431103199807140925</v>
          </cell>
          <cell r="F34">
            <v>20231319</v>
          </cell>
        </row>
        <row r="35">
          <cell r="C35" t="str">
            <v>蒋悦</v>
          </cell>
          <cell r="D35" t="str">
            <v>女</v>
          </cell>
          <cell r="E35" t="str">
            <v>431122200104223841</v>
          </cell>
          <cell r="F35">
            <v>20231618</v>
          </cell>
        </row>
        <row r="36">
          <cell r="C36" t="str">
            <v>唐思佳</v>
          </cell>
          <cell r="D36" t="str">
            <v>女</v>
          </cell>
          <cell r="E36" t="str">
            <v>431102199711101044</v>
          </cell>
          <cell r="F36">
            <v>20231226</v>
          </cell>
        </row>
        <row r="37">
          <cell r="C37" t="str">
            <v>段仪</v>
          </cell>
          <cell r="D37" t="str">
            <v>女</v>
          </cell>
          <cell r="E37" t="str">
            <v>431122200207135166</v>
          </cell>
          <cell r="F37">
            <v>20230315</v>
          </cell>
        </row>
        <row r="38">
          <cell r="C38" t="str">
            <v>杨敏</v>
          </cell>
          <cell r="D38" t="str">
            <v>女</v>
          </cell>
          <cell r="E38" t="str">
            <v>431102200105156809</v>
          </cell>
          <cell r="F38">
            <v>20231806</v>
          </cell>
        </row>
        <row r="39">
          <cell r="C39" t="str">
            <v>艾延平</v>
          </cell>
          <cell r="D39" t="str">
            <v>女</v>
          </cell>
          <cell r="E39" t="str">
            <v>431102199912247322</v>
          </cell>
          <cell r="F39">
            <v>20230418</v>
          </cell>
        </row>
        <row r="40">
          <cell r="C40" t="str">
            <v>蒋菲</v>
          </cell>
          <cell r="D40" t="str">
            <v>女</v>
          </cell>
          <cell r="E40" t="str">
            <v>431102199903187807</v>
          </cell>
          <cell r="F40">
            <v>20231705</v>
          </cell>
        </row>
        <row r="41">
          <cell r="C41" t="str">
            <v>刘思琴</v>
          </cell>
          <cell r="D41" t="str">
            <v>女</v>
          </cell>
          <cell r="E41" t="str">
            <v>430426200206074980</v>
          </cell>
          <cell r="F41">
            <v>20231219</v>
          </cell>
        </row>
        <row r="42">
          <cell r="C42" t="str">
            <v>胡彤</v>
          </cell>
          <cell r="D42" t="str">
            <v>女</v>
          </cell>
          <cell r="E42" t="str">
            <v>431123200203120609</v>
          </cell>
          <cell r="F42">
            <v>20230722</v>
          </cell>
        </row>
        <row r="43">
          <cell r="C43" t="str">
            <v>李斌</v>
          </cell>
          <cell r="D43" t="str">
            <v>女</v>
          </cell>
          <cell r="E43" t="str">
            <v>431121200203271826</v>
          </cell>
          <cell r="F43">
            <v>20232116</v>
          </cell>
        </row>
        <row r="44">
          <cell r="C44" t="str">
            <v>左丹婷</v>
          </cell>
          <cell r="D44" t="str">
            <v>女</v>
          </cell>
          <cell r="E44" t="str">
            <v>441422200009060042</v>
          </cell>
          <cell r="F44">
            <v>20230206</v>
          </cell>
        </row>
        <row r="45">
          <cell r="C45" t="str">
            <v>熊真</v>
          </cell>
          <cell r="D45" t="str">
            <v>女</v>
          </cell>
          <cell r="E45" t="str">
            <v>431102200012195702</v>
          </cell>
          <cell r="F45">
            <v>20231503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5"/>
  <sheetViews>
    <sheetView tabSelected="1" workbookViewId="0">
      <pane ySplit="2" topLeftCell="A3" activePane="bottomLeft" state="frozen"/>
      <selection/>
      <selection pane="bottomLeft" activeCell="D10" sqref="D10"/>
    </sheetView>
  </sheetViews>
  <sheetFormatPr defaultColWidth="9" defaultRowHeight="13.5"/>
  <cols>
    <col min="1" max="1" width="6.75" style="3" customWidth="1"/>
    <col min="2" max="2" width="15.625" style="3" customWidth="1"/>
    <col min="3" max="3" width="11.625" style="3" customWidth="1"/>
    <col min="4" max="4" width="8.5" style="3" customWidth="1"/>
    <col min="5" max="5" width="10.875" style="3" customWidth="1"/>
    <col min="6" max="6" width="20.25" style="2" customWidth="1"/>
    <col min="7" max="7" width="11.75" style="1" customWidth="1"/>
    <col min="8" max="12" width="9" style="1"/>
    <col min="13" max="13" width="14.8916666666667" style="1"/>
    <col min="14" max="16" width="9" style="1"/>
    <col min="17" max="17" width="12.8916666666667" style="1"/>
    <col min="18" max="16384" width="9" style="1"/>
  </cols>
  <sheetData>
    <row r="1" s="1" customFormat="1" ht="57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9" customHeight="1" spans="1:7">
      <c r="A3" s="6">
        <v>1</v>
      </c>
      <c r="B3" s="6" t="s">
        <v>8</v>
      </c>
      <c r="C3" s="7" t="s">
        <v>9</v>
      </c>
      <c r="D3" s="6" t="s">
        <v>10</v>
      </c>
      <c r="E3" s="6">
        <f>VLOOKUP(C3,[1]护理专业!$C:$F,4,0)</f>
        <v>20232718</v>
      </c>
      <c r="F3" s="6" t="s">
        <v>11</v>
      </c>
      <c r="G3" s="8"/>
    </row>
    <row r="4" s="1" customFormat="1" ht="19" customHeight="1" spans="1:17">
      <c r="A4" s="6">
        <v>2</v>
      </c>
      <c r="B4" s="6" t="s">
        <v>8</v>
      </c>
      <c r="C4" s="7" t="s">
        <v>12</v>
      </c>
      <c r="D4" s="6" t="s">
        <v>10</v>
      </c>
      <c r="E4" s="6">
        <f>VLOOKUP(C4,[1]护理专业!$C:$F,4,0)</f>
        <v>20232619</v>
      </c>
      <c r="F4" s="6" t="s">
        <v>13</v>
      </c>
      <c r="G4" s="9"/>
      <c r="H4" s="10"/>
      <c r="I4" s="10"/>
      <c r="J4" s="10"/>
      <c r="K4" s="10"/>
      <c r="L4" s="10"/>
      <c r="M4" s="11"/>
      <c r="N4" s="10"/>
      <c r="O4" s="10"/>
      <c r="P4" s="10"/>
      <c r="Q4" s="10"/>
    </row>
    <row r="5" s="1" customFormat="1" ht="19" customHeight="1" spans="1:7">
      <c r="A5" s="6">
        <v>3</v>
      </c>
      <c r="B5" s="6" t="s">
        <v>8</v>
      </c>
      <c r="C5" s="7" t="s">
        <v>14</v>
      </c>
      <c r="D5" s="6" t="s">
        <v>15</v>
      </c>
      <c r="E5" s="6">
        <f>VLOOKUP(C5,[1]护理专业!$C:$F,4,0)</f>
        <v>20232610</v>
      </c>
      <c r="F5" s="6" t="s">
        <v>13</v>
      </c>
      <c r="G5" s="8"/>
    </row>
    <row r="6" s="1" customFormat="1" ht="19" customHeight="1" spans="1:7">
      <c r="A6" s="6">
        <v>4</v>
      </c>
      <c r="B6" s="6" t="s">
        <v>8</v>
      </c>
      <c r="C6" s="7" t="s">
        <v>16</v>
      </c>
      <c r="D6" s="6" t="s">
        <v>15</v>
      </c>
      <c r="E6" s="6">
        <f>VLOOKUP(C6,[1]护理专业!$C:$F,4,0)</f>
        <v>20232612</v>
      </c>
      <c r="F6" s="6" t="s">
        <v>13</v>
      </c>
      <c r="G6" s="8"/>
    </row>
    <row r="7" s="1" customFormat="1" ht="19" customHeight="1" spans="1:7">
      <c r="A7" s="6">
        <v>5</v>
      </c>
      <c r="B7" s="6" t="s">
        <v>8</v>
      </c>
      <c r="C7" s="7" t="s">
        <v>17</v>
      </c>
      <c r="D7" s="6" t="s">
        <v>15</v>
      </c>
      <c r="E7" s="6">
        <f>VLOOKUP(C7,[1]护理专业!$C:$F,4,0)</f>
        <v>20232709</v>
      </c>
      <c r="F7" s="6" t="s">
        <v>18</v>
      </c>
      <c r="G7" s="8"/>
    </row>
    <row r="8" s="1" customFormat="1" ht="19" customHeight="1" spans="1:7">
      <c r="A8" s="6">
        <v>6</v>
      </c>
      <c r="B8" s="6" t="s">
        <v>8</v>
      </c>
      <c r="C8" s="7" t="s">
        <v>19</v>
      </c>
      <c r="D8" s="6" t="s">
        <v>10</v>
      </c>
      <c r="E8" s="6">
        <f>VLOOKUP(C8,[1]护理专业!$C:$F,4,0)</f>
        <v>20230917</v>
      </c>
      <c r="F8" s="6" t="s">
        <v>20</v>
      </c>
      <c r="G8" s="8"/>
    </row>
    <row r="9" s="1" customFormat="1" ht="19" customHeight="1" spans="1:17">
      <c r="A9" s="6">
        <v>7</v>
      </c>
      <c r="B9" s="6" t="s">
        <v>8</v>
      </c>
      <c r="C9" s="7" t="s">
        <v>21</v>
      </c>
      <c r="D9" s="6" t="s">
        <v>10</v>
      </c>
      <c r="E9" s="6">
        <f>VLOOKUP(C9,[1]护理专业!$C:$F,4,0)</f>
        <v>20231822</v>
      </c>
      <c r="F9" s="6" t="s">
        <v>20</v>
      </c>
      <c r="G9" s="9"/>
      <c r="H9" s="10"/>
      <c r="I9" s="10"/>
      <c r="J9" s="10"/>
      <c r="K9" s="10"/>
      <c r="L9" s="10"/>
      <c r="M9" s="11"/>
      <c r="N9" s="10"/>
      <c r="O9" s="10"/>
      <c r="P9" s="10"/>
      <c r="Q9" s="10"/>
    </row>
    <row r="10" s="1" customFormat="1" ht="19" customHeight="1" spans="1:17">
      <c r="A10" s="6">
        <v>8</v>
      </c>
      <c r="B10" s="6" t="s">
        <v>8</v>
      </c>
      <c r="C10" s="7" t="s">
        <v>22</v>
      </c>
      <c r="D10" s="6" t="s">
        <v>10</v>
      </c>
      <c r="E10" s="6">
        <f>VLOOKUP(C10,[1]护理专业!$C:$F,4,0)</f>
        <v>20231728</v>
      </c>
      <c r="F10" s="6" t="s">
        <v>20</v>
      </c>
      <c r="G10" s="9"/>
      <c r="H10" s="10"/>
      <c r="I10" s="10"/>
      <c r="J10" s="10"/>
      <c r="K10" s="10"/>
      <c r="L10" s="10"/>
      <c r="M10" s="11"/>
      <c r="N10" s="10"/>
      <c r="O10" s="10"/>
      <c r="P10" s="10"/>
      <c r="Q10" s="10"/>
    </row>
    <row r="11" s="1" customFormat="1" ht="19" customHeight="1" spans="1:17">
      <c r="A11" s="6">
        <v>9</v>
      </c>
      <c r="B11" s="6" t="s">
        <v>8</v>
      </c>
      <c r="C11" s="7" t="s">
        <v>23</v>
      </c>
      <c r="D11" s="6" t="s">
        <v>15</v>
      </c>
      <c r="E11" s="6">
        <f>VLOOKUP(C11,[1]护理专业!$C:$F,4,0)</f>
        <v>20231329</v>
      </c>
      <c r="F11" s="6" t="s">
        <v>20</v>
      </c>
      <c r="G11" s="9"/>
      <c r="H11" s="10"/>
      <c r="I11" s="10"/>
      <c r="J11" s="10"/>
      <c r="K11" s="10"/>
      <c r="L11" s="10"/>
      <c r="M11" s="11"/>
      <c r="N11" s="10"/>
      <c r="O11" s="10"/>
      <c r="P11" s="10"/>
      <c r="Q11" s="10"/>
    </row>
    <row r="12" s="1" customFormat="1" ht="19" customHeight="1" spans="1:17">
      <c r="A12" s="6">
        <v>10</v>
      </c>
      <c r="B12" s="6" t="s">
        <v>8</v>
      </c>
      <c r="C12" s="7" t="s">
        <v>24</v>
      </c>
      <c r="D12" s="6" t="s">
        <v>15</v>
      </c>
      <c r="E12" s="6">
        <f>VLOOKUP(C12,[1]护理专业!$C:$F,4,0)</f>
        <v>20231920</v>
      </c>
      <c r="F12" s="6" t="s">
        <v>20</v>
      </c>
      <c r="G12" s="9"/>
      <c r="H12" s="10"/>
      <c r="I12" s="10"/>
      <c r="J12" s="10"/>
      <c r="K12" s="10"/>
      <c r="L12" s="10"/>
      <c r="M12" s="11"/>
      <c r="N12" s="10"/>
      <c r="O12" s="10"/>
      <c r="P12" s="10"/>
      <c r="Q12" s="10"/>
    </row>
    <row r="13" s="1" customFormat="1" ht="19" customHeight="1" spans="1:17">
      <c r="A13" s="6">
        <v>11</v>
      </c>
      <c r="B13" s="6" t="s">
        <v>8</v>
      </c>
      <c r="C13" s="7" t="s">
        <v>25</v>
      </c>
      <c r="D13" s="6" t="s">
        <v>15</v>
      </c>
      <c r="E13" s="6">
        <f>VLOOKUP(C13,[1]护理专业!$C:$F,4,0)</f>
        <v>20232326</v>
      </c>
      <c r="F13" s="6" t="s">
        <v>20</v>
      </c>
      <c r="G13" s="9"/>
      <c r="H13" s="10"/>
      <c r="I13" s="10"/>
      <c r="J13" s="10"/>
      <c r="K13" s="10"/>
      <c r="L13" s="10"/>
      <c r="M13" s="11"/>
      <c r="N13" s="10"/>
      <c r="O13" s="10"/>
      <c r="P13" s="10"/>
      <c r="Q13" s="10"/>
    </row>
    <row r="14" s="1" customFormat="1" ht="19" customHeight="1" spans="1:7">
      <c r="A14" s="6">
        <v>12</v>
      </c>
      <c r="B14" s="6" t="s">
        <v>8</v>
      </c>
      <c r="C14" s="7" t="s">
        <v>26</v>
      </c>
      <c r="D14" s="6" t="s">
        <v>15</v>
      </c>
      <c r="E14" s="6">
        <f>VLOOKUP(C14,[1]护理专业!$C:$F,4,0)</f>
        <v>20230712</v>
      </c>
      <c r="F14" s="6" t="s">
        <v>20</v>
      </c>
      <c r="G14" s="8"/>
    </row>
    <row r="15" s="1" customFormat="1" ht="19" customHeight="1" spans="1:7">
      <c r="A15" s="6">
        <v>13</v>
      </c>
      <c r="B15" s="6" t="s">
        <v>8</v>
      </c>
      <c r="C15" s="7" t="s">
        <v>27</v>
      </c>
      <c r="D15" s="6" t="s">
        <v>15</v>
      </c>
      <c r="E15" s="6">
        <f>VLOOKUP(C15,[1]护理专业!$C:$F,4,0)</f>
        <v>20231009</v>
      </c>
      <c r="F15" s="6" t="s">
        <v>20</v>
      </c>
      <c r="G15" s="8"/>
    </row>
    <row r="16" s="1" customFormat="1" ht="19" customHeight="1" spans="1:7">
      <c r="A16" s="6">
        <v>14</v>
      </c>
      <c r="B16" s="6" t="s">
        <v>8</v>
      </c>
      <c r="C16" s="7" t="s">
        <v>28</v>
      </c>
      <c r="D16" s="6" t="s">
        <v>15</v>
      </c>
      <c r="E16" s="6">
        <f>VLOOKUP(C16,[1]护理专业!$C:$F,4,0)</f>
        <v>20231526</v>
      </c>
      <c r="F16" s="6" t="s">
        <v>20</v>
      </c>
      <c r="G16" s="8"/>
    </row>
    <row r="17" s="1" customFormat="1" ht="19" customHeight="1" spans="1:7">
      <c r="A17" s="6">
        <v>15</v>
      </c>
      <c r="B17" s="6" t="s">
        <v>8</v>
      </c>
      <c r="C17" s="7" t="s">
        <v>29</v>
      </c>
      <c r="D17" s="6" t="s">
        <v>15</v>
      </c>
      <c r="E17" s="6">
        <f>VLOOKUP(C17,[1]护理专业!$C:$F,4,0)</f>
        <v>20232212</v>
      </c>
      <c r="F17" s="6" t="s">
        <v>20</v>
      </c>
      <c r="G17" s="8"/>
    </row>
    <row r="18" s="1" customFormat="1" ht="19" customHeight="1" spans="1:7">
      <c r="A18" s="6">
        <v>16</v>
      </c>
      <c r="B18" s="6" t="s">
        <v>8</v>
      </c>
      <c r="C18" s="7" t="s">
        <v>30</v>
      </c>
      <c r="D18" s="6" t="s">
        <v>15</v>
      </c>
      <c r="E18" s="6">
        <f>VLOOKUP(C18,[1]护理专业!$C:$F,4,0)</f>
        <v>20232107</v>
      </c>
      <c r="F18" s="6" t="s">
        <v>20</v>
      </c>
      <c r="G18" s="8"/>
    </row>
    <row r="19" s="1" customFormat="1" ht="19" customHeight="1" spans="1:7">
      <c r="A19" s="6">
        <v>17</v>
      </c>
      <c r="B19" s="6" t="s">
        <v>8</v>
      </c>
      <c r="C19" s="7" t="s">
        <v>31</v>
      </c>
      <c r="D19" s="6" t="s">
        <v>15</v>
      </c>
      <c r="E19" s="6">
        <f>VLOOKUP(C19,[1]护理专业!$C:$F,4,0)</f>
        <v>20232021</v>
      </c>
      <c r="F19" s="6" t="s">
        <v>20</v>
      </c>
      <c r="G19" s="8"/>
    </row>
    <row r="20" s="1" customFormat="1" ht="19" customHeight="1" spans="1:7">
      <c r="A20" s="6">
        <v>18</v>
      </c>
      <c r="B20" s="6" t="s">
        <v>8</v>
      </c>
      <c r="C20" s="7" t="s">
        <v>32</v>
      </c>
      <c r="D20" s="6" t="s">
        <v>15</v>
      </c>
      <c r="E20" s="6">
        <f>VLOOKUP(C20,[1]护理专业!$C:$F,4,0)</f>
        <v>20230802</v>
      </c>
      <c r="F20" s="6" t="s">
        <v>20</v>
      </c>
      <c r="G20" s="8"/>
    </row>
    <row r="21" s="1" customFormat="1" ht="19" customHeight="1" spans="1:7">
      <c r="A21" s="6">
        <v>19</v>
      </c>
      <c r="B21" s="6" t="s">
        <v>8</v>
      </c>
      <c r="C21" s="7" t="s">
        <v>33</v>
      </c>
      <c r="D21" s="6" t="s">
        <v>15</v>
      </c>
      <c r="E21" s="6">
        <f>VLOOKUP(C21,[1]护理专业!$C:$F,4,0)</f>
        <v>20231811</v>
      </c>
      <c r="F21" s="6" t="s">
        <v>20</v>
      </c>
      <c r="G21" s="8"/>
    </row>
    <row r="22" s="1" customFormat="1" ht="19" customHeight="1" spans="1:7">
      <c r="A22" s="6">
        <v>20</v>
      </c>
      <c r="B22" s="6" t="s">
        <v>8</v>
      </c>
      <c r="C22" s="7" t="s">
        <v>34</v>
      </c>
      <c r="D22" s="6" t="s">
        <v>15</v>
      </c>
      <c r="E22" s="6">
        <f>VLOOKUP(C22,[1]护理专业!$C:$F,4,0)</f>
        <v>20232302</v>
      </c>
      <c r="F22" s="6" t="s">
        <v>20</v>
      </c>
      <c r="G22" s="8"/>
    </row>
    <row r="23" s="1" customFormat="1" ht="19" customHeight="1" spans="1:7">
      <c r="A23" s="6">
        <v>21</v>
      </c>
      <c r="B23" s="6" t="s">
        <v>8</v>
      </c>
      <c r="C23" s="7" t="s">
        <v>35</v>
      </c>
      <c r="D23" s="6" t="s">
        <v>15</v>
      </c>
      <c r="E23" s="6">
        <f>VLOOKUP(C23,[1]护理专业!$C:$F,4,0)</f>
        <v>20232009</v>
      </c>
      <c r="F23" s="6" t="s">
        <v>20</v>
      </c>
      <c r="G23" s="8"/>
    </row>
    <row r="24" s="1" customFormat="1" ht="19" customHeight="1" spans="1:7">
      <c r="A24" s="6">
        <v>22</v>
      </c>
      <c r="B24" s="6" t="s">
        <v>8</v>
      </c>
      <c r="C24" s="7" t="s">
        <v>36</v>
      </c>
      <c r="D24" s="6" t="s">
        <v>15</v>
      </c>
      <c r="E24" s="6">
        <f>VLOOKUP(C24,[1]护理专业!$C:$F,4,0)</f>
        <v>20231302</v>
      </c>
      <c r="F24" s="6" t="s">
        <v>20</v>
      </c>
      <c r="G24" s="8"/>
    </row>
    <row r="25" s="1" customFormat="1" ht="19" customHeight="1" spans="1:7">
      <c r="A25" s="6">
        <v>23</v>
      </c>
      <c r="B25" s="6" t="s">
        <v>8</v>
      </c>
      <c r="C25" s="7" t="s">
        <v>37</v>
      </c>
      <c r="D25" s="6" t="s">
        <v>15</v>
      </c>
      <c r="E25" s="6">
        <f>VLOOKUP(C25,[1]护理专业!$C:$F,4,0)</f>
        <v>20231706</v>
      </c>
      <c r="F25" s="6" t="s">
        <v>20</v>
      </c>
      <c r="G25" s="8"/>
    </row>
    <row r="26" s="1" customFormat="1" ht="19" customHeight="1" spans="1:17">
      <c r="A26" s="6">
        <v>24</v>
      </c>
      <c r="B26" s="6" t="s">
        <v>8</v>
      </c>
      <c r="C26" s="7" t="s">
        <v>38</v>
      </c>
      <c r="D26" s="6" t="s">
        <v>15</v>
      </c>
      <c r="E26" s="6">
        <f>VLOOKUP(C26,[1]护理专业!$C:$F,4,0)</f>
        <v>20231105</v>
      </c>
      <c r="F26" s="6" t="s">
        <v>20</v>
      </c>
      <c r="G26" s="9"/>
      <c r="H26" s="10"/>
      <c r="I26" s="10"/>
      <c r="J26" s="10"/>
      <c r="K26" s="10"/>
      <c r="L26" s="10"/>
      <c r="M26" s="11"/>
      <c r="N26" s="10"/>
      <c r="O26" s="10"/>
      <c r="P26" s="10"/>
      <c r="Q26" s="10"/>
    </row>
    <row r="27" s="1" customFormat="1" ht="19" customHeight="1" spans="1:7">
      <c r="A27" s="6">
        <v>25</v>
      </c>
      <c r="B27" s="6" t="s">
        <v>8</v>
      </c>
      <c r="C27" s="7" t="s">
        <v>39</v>
      </c>
      <c r="D27" s="6" t="s">
        <v>15</v>
      </c>
      <c r="E27" s="6">
        <f>VLOOKUP(C27,[1]护理专业!$C:$F,4,0)</f>
        <v>20232318</v>
      </c>
      <c r="F27" s="6" t="s">
        <v>20</v>
      </c>
      <c r="G27" s="8"/>
    </row>
    <row r="28" s="1" customFormat="1" ht="19" customHeight="1" spans="1:7">
      <c r="A28" s="6">
        <v>26</v>
      </c>
      <c r="B28" s="6" t="s">
        <v>8</v>
      </c>
      <c r="C28" s="7" t="s">
        <v>40</v>
      </c>
      <c r="D28" s="6" t="s">
        <v>15</v>
      </c>
      <c r="E28" s="6">
        <f>VLOOKUP(C28,[1]护理专业!$C:$F,4,0)</f>
        <v>20232105</v>
      </c>
      <c r="F28" s="6" t="s">
        <v>20</v>
      </c>
      <c r="G28" s="8"/>
    </row>
    <row r="29" s="1" customFormat="1" ht="19" customHeight="1" spans="1:7">
      <c r="A29" s="6">
        <v>27</v>
      </c>
      <c r="B29" s="6" t="s">
        <v>8</v>
      </c>
      <c r="C29" s="7" t="s">
        <v>41</v>
      </c>
      <c r="D29" s="6" t="s">
        <v>15</v>
      </c>
      <c r="E29" s="6">
        <f>VLOOKUP(C29,[1]护理专业!$C:$F,4,0)</f>
        <v>20232011</v>
      </c>
      <c r="F29" s="6" t="s">
        <v>20</v>
      </c>
      <c r="G29" s="8"/>
    </row>
    <row r="30" s="1" customFormat="1" ht="19" customHeight="1" spans="1:7">
      <c r="A30" s="6">
        <v>28</v>
      </c>
      <c r="B30" s="6" t="s">
        <v>8</v>
      </c>
      <c r="C30" s="7" t="s">
        <v>42</v>
      </c>
      <c r="D30" s="6" t="s">
        <v>15</v>
      </c>
      <c r="E30" s="6">
        <f>VLOOKUP(C30,[1]护理专业!$C:$F,4,0)</f>
        <v>20232127</v>
      </c>
      <c r="F30" s="6" t="s">
        <v>20</v>
      </c>
      <c r="G30" s="8"/>
    </row>
    <row r="31" s="1" customFormat="1" ht="19" customHeight="1" spans="1:7">
      <c r="A31" s="6">
        <v>29</v>
      </c>
      <c r="B31" s="6" t="s">
        <v>8</v>
      </c>
      <c r="C31" s="7" t="s">
        <v>43</v>
      </c>
      <c r="D31" s="6" t="s">
        <v>15</v>
      </c>
      <c r="E31" s="6">
        <f>VLOOKUP(C31,[1]护理专业!$C:$F,4,0)</f>
        <v>20232015</v>
      </c>
      <c r="F31" s="6" t="s">
        <v>20</v>
      </c>
      <c r="G31" s="8"/>
    </row>
    <row r="32" s="1" customFormat="1" ht="19" customHeight="1" spans="1:7">
      <c r="A32" s="6">
        <v>30</v>
      </c>
      <c r="B32" s="6" t="s">
        <v>8</v>
      </c>
      <c r="C32" s="7" t="s">
        <v>44</v>
      </c>
      <c r="D32" s="6" t="s">
        <v>15</v>
      </c>
      <c r="E32" s="6">
        <f>VLOOKUP(C32,[1]护理专业!$C:$F,4,0)</f>
        <v>20231905</v>
      </c>
      <c r="F32" s="6" t="s">
        <v>20</v>
      </c>
      <c r="G32" s="8"/>
    </row>
    <row r="33" s="1" customFormat="1" ht="19" customHeight="1" spans="1:7">
      <c r="A33" s="6">
        <v>31</v>
      </c>
      <c r="B33" s="6" t="s">
        <v>8</v>
      </c>
      <c r="C33" s="7" t="s">
        <v>45</v>
      </c>
      <c r="D33" s="6" t="s">
        <v>15</v>
      </c>
      <c r="E33" s="6">
        <f>VLOOKUP(C33,[1]护理专业!$C:$F,4,0)</f>
        <v>20231216</v>
      </c>
      <c r="F33" s="6" t="s">
        <v>20</v>
      </c>
      <c r="G33" s="8"/>
    </row>
    <row r="34" ht="19" customHeight="1" spans="1:7">
      <c r="A34" s="6">
        <v>32</v>
      </c>
      <c r="B34" s="6" t="s">
        <v>8</v>
      </c>
      <c r="C34" s="7" t="s">
        <v>46</v>
      </c>
      <c r="D34" s="6" t="s">
        <v>15</v>
      </c>
      <c r="E34" s="6">
        <f>VLOOKUP(C34,[1]护理专业!$C:$F,4,0)</f>
        <v>20231319</v>
      </c>
      <c r="F34" s="6" t="s">
        <v>20</v>
      </c>
      <c r="G34" s="8"/>
    </row>
    <row r="35" ht="19" customHeight="1" spans="1:7">
      <c r="A35" s="6">
        <v>33</v>
      </c>
      <c r="B35" s="6" t="s">
        <v>8</v>
      </c>
      <c r="C35" s="7" t="s">
        <v>47</v>
      </c>
      <c r="D35" s="6" t="s">
        <v>15</v>
      </c>
      <c r="E35" s="6">
        <f>VLOOKUP(C35,[1]护理专业!$C:$F,4,0)</f>
        <v>20231618</v>
      </c>
      <c r="F35" s="6" t="s">
        <v>20</v>
      </c>
      <c r="G35" s="8"/>
    </row>
    <row r="36" ht="19" customHeight="1" spans="1:7">
      <c r="A36" s="6">
        <v>34</v>
      </c>
      <c r="B36" s="6" t="s">
        <v>8</v>
      </c>
      <c r="C36" s="7" t="s">
        <v>48</v>
      </c>
      <c r="D36" s="6" t="s">
        <v>15</v>
      </c>
      <c r="E36" s="6">
        <f>VLOOKUP(C36,[1]护理专业!$C:$F,4,0)</f>
        <v>20231226</v>
      </c>
      <c r="F36" s="6" t="s">
        <v>20</v>
      </c>
      <c r="G36" s="8"/>
    </row>
    <row r="37" ht="19" customHeight="1" spans="1:7">
      <c r="A37" s="6">
        <v>35</v>
      </c>
      <c r="B37" s="6" t="s">
        <v>8</v>
      </c>
      <c r="C37" s="7" t="s">
        <v>49</v>
      </c>
      <c r="D37" s="6" t="s">
        <v>15</v>
      </c>
      <c r="E37" s="6">
        <f>VLOOKUP(C37,[1]护理专业!$C:$F,4,0)</f>
        <v>20230315</v>
      </c>
      <c r="F37" s="6" t="s">
        <v>20</v>
      </c>
      <c r="G37" s="8"/>
    </row>
    <row r="38" ht="19" customHeight="1" spans="1:7">
      <c r="A38" s="6">
        <v>36</v>
      </c>
      <c r="B38" s="6" t="s">
        <v>8</v>
      </c>
      <c r="C38" s="7" t="s">
        <v>50</v>
      </c>
      <c r="D38" s="6" t="s">
        <v>15</v>
      </c>
      <c r="E38" s="6">
        <f>VLOOKUP(C38,[1]护理专业!$C:$F,4,0)</f>
        <v>20231806</v>
      </c>
      <c r="F38" s="6" t="s">
        <v>20</v>
      </c>
      <c r="G38" s="8"/>
    </row>
    <row r="39" ht="19" customHeight="1" spans="1:7">
      <c r="A39" s="6">
        <v>37</v>
      </c>
      <c r="B39" s="6" t="s">
        <v>8</v>
      </c>
      <c r="C39" s="7" t="s">
        <v>51</v>
      </c>
      <c r="D39" s="6" t="s">
        <v>15</v>
      </c>
      <c r="E39" s="6">
        <f>VLOOKUP(C39,[1]护理专业!$C:$F,4,0)</f>
        <v>20230418</v>
      </c>
      <c r="F39" s="6" t="s">
        <v>20</v>
      </c>
      <c r="G39" s="8"/>
    </row>
    <row r="40" ht="19" customHeight="1" spans="1:7">
      <c r="A40" s="6">
        <v>38</v>
      </c>
      <c r="B40" s="6" t="s">
        <v>8</v>
      </c>
      <c r="C40" s="7" t="s">
        <v>52</v>
      </c>
      <c r="D40" s="6" t="s">
        <v>15</v>
      </c>
      <c r="E40" s="6">
        <f>VLOOKUP(C40,[1]护理专业!$C:$F,4,0)</f>
        <v>20231705</v>
      </c>
      <c r="F40" s="6" t="s">
        <v>20</v>
      </c>
      <c r="G40" s="8"/>
    </row>
    <row r="41" ht="19" customHeight="1" spans="1:7">
      <c r="A41" s="6">
        <v>39</v>
      </c>
      <c r="B41" s="6" t="s">
        <v>8</v>
      </c>
      <c r="C41" s="7" t="s">
        <v>53</v>
      </c>
      <c r="D41" s="6" t="s">
        <v>15</v>
      </c>
      <c r="E41" s="6">
        <f>VLOOKUP(C41,[1]护理专业!$C:$F,4,0)</f>
        <v>20231219</v>
      </c>
      <c r="F41" s="6" t="s">
        <v>20</v>
      </c>
      <c r="G41" s="8"/>
    </row>
    <row r="42" ht="19" customHeight="1" spans="1:7">
      <c r="A42" s="6">
        <v>40</v>
      </c>
      <c r="B42" s="6" t="s">
        <v>8</v>
      </c>
      <c r="C42" s="7" t="s">
        <v>54</v>
      </c>
      <c r="D42" s="6" t="s">
        <v>15</v>
      </c>
      <c r="E42" s="6">
        <f>VLOOKUP(C42,[1]护理专业!$C:$F,4,0)</f>
        <v>20230722</v>
      </c>
      <c r="F42" s="6" t="s">
        <v>20</v>
      </c>
      <c r="G42" s="8"/>
    </row>
    <row r="43" ht="19" customHeight="1" spans="1:7">
      <c r="A43" s="6">
        <v>41</v>
      </c>
      <c r="B43" s="6" t="s">
        <v>8</v>
      </c>
      <c r="C43" s="7" t="s">
        <v>55</v>
      </c>
      <c r="D43" s="6" t="s">
        <v>15</v>
      </c>
      <c r="E43" s="6">
        <f>VLOOKUP(C43,[1]护理专业!$C:$F,4,0)</f>
        <v>20232116</v>
      </c>
      <c r="F43" s="6" t="s">
        <v>20</v>
      </c>
      <c r="G43" s="8"/>
    </row>
    <row r="44" ht="19" customHeight="1" spans="1:7">
      <c r="A44" s="6">
        <v>42</v>
      </c>
      <c r="B44" s="6" t="s">
        <v>8</v>
      </c>
      <c r="C44" s="7" t="s">
        <v>56</v>
      </c>
      <c r="D44" s="6" t="s">
        <v>15</v>
      </c>
      <c r="E44" s="6">
        <f>VLOOKUP(C44,[1]护理专业!$C:$F,4,0)</f>
        <v>20230206</v>
      </c>
      <c r="F44" s="6" t="s">
        <v>20</v>
      </c>
      <c r="G44" s="8"/>
    </row>
    <row r="45" ht="19" customHeight="1" spans="1:7">
      <c r="A45" s="6">
        <v>43</v>
      </c>
      <c r="B45" s="6" t="s">
        <v>8</v>
      </c>
      <c r="C45" s="7" t="s">
        <v>57</v>
      </c>
      <c r="D45" s="6" t="s">
        <v>15</v>
      </c>
      <c r="E45" s="6">
        <f>VLOOKUP(C45,[1]护理专业!$C:$F,4,0)</f>
        <v>20231503</v>
      </c>
      <c r="F45" s="6" t="s">
        <v>20</v>
      </c>
      <c r="G45" s="8"/>
    </row>
  </sheetData>
  <mergeCells count="1">
    <mergeCell ref="A1:G1"/>
  </mergeCells>
  <pageMargins left="0.786805555555556" right="0.354166666666667" top="0.629861111111111" bottom="0.629861111111111" header="0.708333333333333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中铁12局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王唐晓曼</cp:lastModifiedBy>
  <dcterms:created xsi:type="dcterms:W3CDTF">2023-05-18T03:42:00Z</dcterms:created>
  <dcterms:modified xsi:type="dcterms:W3CDTF">2024-01-22T08:16:35Z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0C2AF26738AD4C72B25A4C665D79EEB8</vt:lpwstr>
  </property>
  <property fmtid="{D5CDD505-2E9C-101B-9397-08002B2CF9AE}" pid="3" name="KSOProductBuildVer">
    <vt:lpwstr>2052-11.8.2.11718</vt:lpwstr>
  </property>
</Properties>
</file>